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用+通用+家具" sheetId="1" r:id="rId1"/>
  </sheets>
  <definedNames>
    <definedName name="_xlnm.Print_Area" localSheetId="0">'专用+通用+家具'!$A$1:$L$75</definedName>
    <definedName name="_xlnm.Print_Titles" localSheetId="0">'专用+通用+家具'!$1:$6</definedName>
    <definedName name="_xlnm._FilterDatabase" localSheetId="0" hidden="1">'专用+通用+家具'!$A$6:$L$71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<sst xmlns="http://schemas.openxmlformats.org/spreadsheetml/2006/main" count="391" uniqueCount="168">
  <si>
    <t>附件3</t>
  </si>
  <si>
    <t>行政事业单位国有资产处置申报表</t>
  </si>
  <si>
    <t xml:space="preserve">申报单位：海南省安宁医院                   申报日期：2022年12月15日                                          单位：元 </t>
  </si>
  <si>
    <t>序号</t>
  </si>
  <si>
    <t>资产编号</t>
  </si>
  <si>
    <t>资产名称</t>
  </si>
  <si>
    <t>规格型号</t>
  </si>
  <si>
    <t>计量单位</t>
  </si>
  <si>
    <t>数量</t>
  </si>
  <si>
    <t>单价</t>
  </si>
  <si>
    <t>金额</t>
  </si>
  <si>
    <t>购置日期</t>
  </si>
  <si>
    <t>已使用年限</t>
  </si>
  <si>
    <t>使用状况</t>
  </si>
  <si>
    <t>处置形式</t>
  </si>
  <si>
    <t>DHJJ199700007Q</t>
  </si>
  <si>
    <t>文件柜</t>
  </si>
  <si>
    <t>台</t>
  </si>
  <si>
    <t>毁损不能用</t>
  </si>
  <si>
    <t>报废</t>
  </si>
  <si>
    <t>DHJJ200200011Q</t>
  </si>
  <si>
    <t>办公桌</t>
  </si>
  <si>
    <t>DHJJ200300013Q</t>
  </si>
  <si>
    <t>床头柜</t>
  </si>
  <si>
    <t>DHJJ200400018Q</t>
  </si>
  <si>
    <t>DHJJ200500020Q</t>
  </si>
  <si>
    <t>DHJJ200500021Q</t>
  </si>
  <si>
    <t>DHJJ200500023Q</t>
  </si>
  <si>
    <t>沙发椅一套</t>
  </si>
  <si>
    <t>DHJJ200500025Q</t>
  </si>
  <si>
    <t>DHJJ200900036Q</t>
  </si>
  <si>
    <t>DHJJ201400060Q</t>
  </si>
  <si>
    <t>1.4米电脑桌</t>
  </si>
  <si>
    <t>2014.10.14</t>
  </si>
  <si>
    <t>DHJJ201500063Q</t>
  </si>
  <si>
    <t>办公沙发</t>
  </si>
  <si>
    <t>2015.12.14</t>
  </si>
  <si>
    <t>DHJJ201500064Q</t>
  </si>
  <si>
    <t>茶几</t>
  </si>
  <si>
    <t>DHJJ201500065Q</t>
  </si>
  <si>
    <t>DHTY200100010Q</t>
  </si>
  <si>
    <t>松下冰箱</t>
  </si>
  <si>
    <t>DHTY200300015Q</t>
  </si>
  <si>
    <t>新飞冰箱</t>
  </si>
  <si>
    <t>没型号</t>
  </si>
  <si>
    <t>DHTY200500022Q</t>
  </si>
  <si>
    <t>爱普生针式打印机</t>
  </si>
  <si>
    <r>
      <rPr>
        <sz val="11"/>
        <rFont val="宋体"/>
        <charset val="134"/>
      </rPr>
      <t>L</t>
    </r>
    <r>
      <rPr>
        <sz val="11"/>
        <rFont val="宋体"/>
        <charset val="134"/>
      </rPr>
      <t>Q-630K</t>
    </r>
  </si>
  <si>
    <t>DHTY200500024Q</t>
  </si>
  <si>
    <t>惠普电脑</t>
  </si>
  <si>
    <t>HP-3330</t>
  </si>
  <si>
    <t>DHTY200700028Q</t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</si>
  <si>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6</t>
    </r>
  </si>
  <si>
    <t>DHTY200700029Q</t>
  </si>
  <si>
    <t>容声冰箱</t>
  </si>
  <si>
    <r>
      <rPr>
        <sz val="11"/>
        <rFont val="宋体"/>
        <charset val="134"/>
      </rPr>
      <t>B</t>
    </r>
    <r>
      <rPr>
        <sz val="11"/>
        <rFont val="宋体"/>
        <charset val="134"/>
      </rPr>
      <t>CD-103E</t>
    </r>
  </si>
  <si>
    <t>DHTY200700030Q</t>
  </si>
  <si>
    <t>惠普一体机</t>
  </si>
  <si>
    <t>BOISB-0207-01</t>
  </si>
  <si>
    <t>DHTY200900032Q</t>
  </si>
  <si>
    <t>电脑</t>
  </si>
  <si>
    <r>
      <rPr>
        <sz val="11"/>
        <rFont val="宋体"/>
        <charset val="134"/>
      </rPr>
      <t>联想扬天T</t>
    </r>
    <r>
      <rPr>
        <sz val="11"/>
        <rFont val="宋体"/>
        <charset val="134"/>
      </rPr>
      <t>6900</t>
    </r>
  </si>
  <si>
    <t>DHTY200900034Q</t>
  </si>
  <si>
    <t>佳能打印机</t>
  </si>
  <si>
    <t>Ip2780</t>
  </si>
  <si>
    <t>DHTY200900037Q</t>
  </si>
  <si>
    <t>联想电脑</t>
  </si>
  <si>
    <t>启天M4350-N000</t>
  </si>
  <si>
    <t>DHTY201000038Q</t>
  </si>
  <si>
    <r>
      <rPr>
        <sz val="11"/>
        <rFont val="宋体"/>
        <charset val="134"/>
      </rPr>
      <t>启天M</t>
    </r>
    <r>
      <rPr>
        <sz val="11"/>
        <rFont val="宋体"/>
        <charset val="134"/>
      </rPr>
      <t>4350-N000</t>
    </r>
  </si>
  <si>
    <t>DHTY201000039Q</t>
  </si>
  <si>
    <t>惠普打印机</t>
  </si>
  <si>
    <t>DHTY201000040Q</t>
  </si>
  <si>
    <r>
      <rPr>
        <sz val="11"/>
        <rFont val="宋体"/>
        <charset val="134"/>
      </rPr>
      <t>惠普P</t>
    </r>
    <r>
      <rPr>
        <sz val="11"/>
        <rFont val="宋体"/>
        <charset val="134"/>
      </rPr>
      <t>6-series</t>
    </r>
  </si>
  <si>
    <t>DHTY201000041Q</t>
  </si>
  <si>
    <t>400C</t>
  </si>
  <si>
    <t>DHTY201000042Q</t>
  </si>
  <si>
    <t>DHTY201100046Q</t>
  </si>
  <si>
    <r>
      <rPr>
        <sz val="11"/>
        <rFont val="宋体"/>
        <charset val="134"/>
      </rPr>
      <t>扬天A</t>
    </r>
    <r>
      <rPr>
        <sz val="11"/>
        <rFont val="宋体"/>
        <charset val="134"/>
      </rPr>
      <t>4600T</t>
    </r>
  </si>
  <si>
    <t>DHTY201300048Q</t>
  </si>
  <si>
    <t>DHTY201300049Q</t>
  </si>
  <si>
    <t>ix6580</t>
  </si>
  <si>
    <t>DHTY201300050Q</t>
  </si>
  <si>
    <t>三星19寸显示器</t>
  </si>
  <si>
    <t>2013.12.23</t>
  </si>
  <si>
    <t>DHTY201400051Q</t>
  </si>
  <si>
    <t>海信电视机LED32K180D</t>
  </si>
  <si>
    <r>
      <rPr>
        <sz val="11"/>
        <rFont val="宋体"/>
        <charset val="134"/>
      </rPr>
      <t>L</t>
    </r>
    <r>
      <rPr>
        <sz val="11"/>
        <rFont val="宋体"/>
        <charset val="134"/>
      </rPr>
      <t>ED40K160JD</t>
    </r>
  </si>
  <si>
    <t>2014.2.12</t>
  </si>
  <si>
    <t>DHTY201400052Q</t>
  </si>
  <si>
    <t>美的空调</t>
  </si>
  <si>
    <t>2014.5.19</t>
  </si>
  <si>
    <t>DHTY201400053Q</t>
  </si>
  <si>
    <t>DHTY201500061Q</t>
  </si>
  <si>
    <t>美的电冰箱</t>
  </si>
  <si>
    <t>2015.6.10</t>
  </si>
  <si>
    <t>DHTY201600066Q</t>
  </si>
  <si>
    <t>联想T4900台式</t>
  </si>
  <si>
    <t>T4900</t>
  </si>
  <si>
    <t>2016.4.5</t>
  </si>
  <si>
    <t>DHTY201600067Q</t>
  </si>
  <si>
    <t>DHTY201600068Q</t>
  </si>
  <si>
    <t>DHTY201600069Q</t>
  </si>
  <si>
    <t>DHTY201700070Q</t>
  </si>
  <si>
    <t>主板</t>
  </si>
  <si>
    <t>2017.4.29</t>
  </si>
  <si>
    <t>DHTY201700071Q</t>
  </si>
  <si>
    <t>小音箱</t>
  </si>
  <si>
    <t>DHTY201700073Q</t>
  </si>
  <si>
    <t>美的电冰箱268升</t>
  </si>
  <si>
    <t>2017.5.22</t>
  </si>
  <si>
    <t>DHTY201700074Q</t>
  </si>
  <si>
    <t>惠普M1005 一体机</t>
  </si>
  <si>
    <t>M1005MFP</t>
  </si>
  <si>
    <t>2017.5.9</t>
  </si>
  <si>
    <t>DHTY200100009Q</t>
  </si>
  <si>
    <t>氧气瓶</t>
  </si>
  <si>
    <t>DHTY200300016Q</t>
  </si>
  <si>
    <t>治疗车</t>
  </si>
  <si>
    <t>DHTY201400054Q</t>
  </si>
  <si>
    <t>不锈钢治疗车（KL-137）</t>
  </si>
  <si>
    <t>2014.5.22</t>
  </si>
  <si>
    <t>DHTY201400055Q</t>
  </si>
  <si>
    <t>不锈钢心电机推车</t>
  </si>
  <si>
    <t>DHTY201400056Q</t>
  </si>
  <si>
    <t>输液架（钢质）</t>
  </si>
  <si>
    <t>DHTY201400057Q</t>
  </si>
  <si>
    <t>RGZ-体重称</t>
  </si>
  <si>
    <t>DHTY201500062Q</t>
  </si>
  <si>
    <t>压缩空气雾化机</t>
  </si>
  <si>
    <t>ZH-L-11</t>
  </si>
  <si>
    <t>2015.7.3</t>
  </si>
  <si>
    <t>DHZY200300014Q</t>
  </si>
  <si>
    <t>病床一套</t>
  </si>
  <si>
    <t>DHZY200400017Q</t>
  </si>
  <si>
    <t>DHZY200700026Q</t>
  </si>
  <si>
    <t>微波多功能治疗仪</t>
  </si>
  <si>
    <t>BC-1800</t>
  </si>
  <si>
    <t>2007.6.1</t>
  </si>
  <si>
    <t>DHZY200700027Q</t>
  </si>
  <si>
    <t>婴儿辐射保暖台</t>
  </si>
  <si>
    <t>HKN-90</t>
  </si>
  <si>
    <t>2007.6.2</t>
  </si>
  <si>
    <t>DHZY200900033Q</t>
  </si>
  <si>
    <t>产床</t>
  </si>
  <si>
    <t>KSC2002A</t>
  </si>
  <si>
    <t>2009.5.1</t>
  </si>
  <si>
    <t>DHZY201000043Q</t>
  </si>
  <si>
    <t>尿液分析仪</t>
  </si>
  <si>
    <t>100A</t>
  </si>
  <si>
    <t>2010.10.1</t>
  </si>
  <si>
    <t>DHZY201000044Q</t>
  </si>
  <si>
    <t>电动离心机</t>
  </si>
  <si>
    <t xml:space="preserve">   80-1</t>
  </si>
  <si>
    <t>DHZY201000045Q</t>
  </si>
  <si>
    <t>电动流产吸引器</t>
  </si>
  <si>
    <t>LX-3</t>
  </si>
  <si>
    <t>2010.10.3</t>
  </si>
  <si>
    <t>DHZY201400058Q</t>
  </si>
  <si>
    <t>202钢塑抢救车</t>
  </si>
  <si>
    <t>2014.9.26</t>
  </si>
  <si>
    <t>DHZY201400059Q</t>
  </si>
  <si>
    <t>12孔离心机</t>
  </si>
  <si>
    <t xml:space="preserve">   80-2</t>
  </si>
  <si>
    <t>DHZY201700075Q</t>
  </si>
  <si>
    <t>电解质分析仪（URIT-910)</t>
  </si>
  <si>
    <t>2017.9.14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</si>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</sst>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3" fontId="1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3" fontId="1" fillId="0" borderId="2" xfId="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3" fontId="6" fillId="0" borderId="2" xfId="1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0" borderId="2" xfId="1" applyNumberFormat="1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3" fontId="2" fillId="0" borderId="2" xfId="1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zoomScaleSheetLayoutView="60" topLeftCell="A37" workbookViewId="0">
      <selection activeCell="B76" sqref="B76"/>
    </sheetView>
  </sheetViews>
  <sheetFormatPr defaultColWidth="9" defaultRowHeight="14.25"/>
  <cols>
    <col min="1" max="1" width="5.625" style="2" customWidth="1"/>
    <col min="2" max="2" width="19" style="2" customWidth="1"/>
    <col min="3" max="3" width="16.875" style="3" customWidth="1"/>
    <col min="4" max="4" width="17.5" style="3" customWidth="1"/>
    <col min="5" max="5" width="7.125" style="2" customWidth="1"/>
    <col min="6" max="6" width="7.5" style="2" customWidth="1"/>
    <col min="7" max="7" width="16.625" style="4" customWidth="1"/>
    <col min="8" max="8" width="18.25" style="4"/>
    <col min="9" max="9" width="14.25" style="2" customWidth="1"/>
    <col min="10" max="10" width="10.375" style="2" customWidth="1"/>
    <col min="11" max="11" width="11.5" style="2" customWidth="1"/>
    <col min="12" max="12" width="9" style="2"/>
    <col min="13" max="16384" width="9" style="1"/>
  </cols>
  <sheetData>
    <row r="1" spans="1:2">
      <c r="A1" s="5" t="s">
        <v>0</v>
      </c>
      <c r="B1" s="5"/>
    </row>
    <row r="2" ht="13.5" spans="1:12">
      <c r="A2" s="6" t="s">
        <v>1</v>
      </c>
      <c r="B2" s="6"/>
      <c r="C2" s="7"/>
      <c r="D2" s="6"/>
      <c r="E2" s="6"/>
      <c r="F2" s="6"/>
      <c r="G2" s="6"/>
      <c r="H2" s="8"/>
      <c r="I2" s="6"/>
      <c r="J2" s="6"/>
      <c r="K2" s="6"/>
      <c r="L2" s="6"/>
    </row>
    <row r="3" ht="13.5" spans="1:12">
      <c r="A3" s="6"/>
      <c r="B3" s="6"/>
      <c r="C3" s="7"/>
      <c r="D3" s="6"/>
      <c r="E3" s="6"/>
      <c r="F3" s="6"/>
      <c r="G3" s="6"/>
      <c r="H3" s="8"/>
      <c r="I3" s="6"/>
      <c r="J3" s="6"/>
      <c r="K3" s="6"/>
      <c r="L3" s="6"/>
    </row>
    <row r="4" ht="13.5" spans="1:12">
      <c r="A4" s="6"/>
      <c r="B4" s="6"/>
      <c r="C4" s="7"/>
      <c r="D4" s="6"/>
      <c r="E4" s="6"/>
      <c r="F4" s="6"/>
      <c r="G4" s="6"/>
      <c r="H4" s="8"/>
      <c r="I4" s="6"/>
      <c r="J4" s="6"/>
      <c r="K4" s="6"/>
      <c r="L4" s="6"/>
    </row>
    <row r="5" ht="27" customHeight="1" spans="1:12">
      <c r="A5" s="9" t="s">
        <v>2</v>
      </c>
      <c r="B5" s="9"/>
      <c r="C5" s="10"/>
      <c r="D5" s="9"/>
      <c r="E5" s="9"/>
      <c r="F5" s="9"/>
      <c r="G5" s="9"/>
      <c r="H5" s="11"/>
      <c r="I5" s="9"/>
      <c r="J5" s="9"/>
      <c r="K5" s="9"/>
      <c r="L5" s="9"/>
    </row>
    <row r="6" ht="30" customHeight="1" spans="1:12">
      <c r="A6" s="12" t="s">
        <v>3</v>
      </c>
      <c r="B6" s="13" t="s">
        <v>4</v>
      </c>
      <c r="C6" s="14" t="s">
        <v>5</v>
      </c>
      <c r="D6" s="14" t="s">
        <v>6</v>
      </c>
      <c r="E6" s="12" t="s">
        <v>7</v>
      </c>
      <c r="F6" s="12" t="s">
        <v>8</v>
      </c>
      <c r="G6" s="15" t="s">
        <v>9</v>
      </c>
      <c r="H6" s="15" t="s">
        <v>10</v>
      </c>
      <c r="I6" s="12" t="s">
        <v>11</v>
      </c>
      <c r="J6" s="12" t="s">
        <v>12</v>
      </c>
      <c r="K6" s="12" t="s">
        <v>13</v>
      </c>
      <c r="L6" s="12" t="s">
        <v>14</v>
      </c>
    </row>
    <row r="7" ht="30" customHeight="1" spans="1:12">
      <c r="A7" s="12">
        <v>1</v>
      </c>
      <c r="B7" s="16" t="s">
        <v>15</v>
      </c>
      <c r="C7" s="17" t="s">
        <v>16</v>
      </c>
      <c r="D7" s="17"/>
      <c r="E7" s="12" t="s">
        <v>17</v>
      </c>
      <c r="F7" s="16">
        <v>3</v>
      </c>
      <c r="G7" s="18">
        <f t="shared" ref="G7:G69" si="0">H7/F7</f>
        <v>500</v>
      </c>
      <c r="H7" s="19">
        <v>1500</v>
      </c>
      <c r="I7" s="17">
        <v>1997.5</v>
      </c>
      <c r="J7" s="12">
        <v>25</v>
      </c>
      <c r="K7" s="12" t="s">
        <v>18</v>
      </c>
      <c r="L7" s="12" t="s">
        <v>19</v>
      </c>
    </row>
    <row r="8" ht="30" customHeight="1" spans="1:12">
      <c r="A8" s="12">
        <v>2</v>
      </c>
      <c r="B8" s="16" t="s">
        <v>20</v>
      </c>
      <c r="C8" s="17" t="s">
        <v>21</v>
      </c>
      <c r="D8" s="17"/>
      <c r="E8" s="12" t="s">
        <v>17</v>
      </c>
      <c r="F8" s="16">
        <v>2</v>
      </c>
      <c r="G8" s="18">
        <f t="shared" si="0"/>
        <v>230</v>
      </c>
      <c r="H8" s="20">
        <v>460</v>
      </c>
      <c r="I8" s="17">
        <v>2002.12</v>
      </c>
      <c r="J8" s="12">
        <v>20</v>
      </c>
      <c r="K8" s="12" t="s">
        <v>18</v>
      </c>
      <c r="L8" s="12" t="s">
        <v>19</v>
      </c>
    </row>
    <row r="9" ht="64" customHeight="1" spans="1:12">
      <c r="A9" s="12">
        <v>3</v>
      </c>
      <c r="B9" s="16" t="s">
        <v>22</v>
      </c>
      <c r="C9" s="17" t="s">
        <v>23</v>
      </c>
      <c r="D9" s="17"/>
      <c r="E9" s="12" t="s">
        <v>17</v>
      </c>
      <c r="F9" s="16">
        <v>11</v>
      </c>
      <c r="G9" s="18">
        <f t="shared" si="0"/>
        <v>650</v>
      </c>
      <c r="H9" s="20">
        <v>7150</v>
      </c>
      <c r="I9" s="17">
        <v>2003.8</v>
      </c>
      <c r="J9" s="12">
        <v>19</v>
      </c>
      <c r="K9" s="12" t="s">
        <v>18</v>
      </c>
      <c r="L9" s="12" t="s">
        <v>19</v>
      </c>
    </row>
    <row r="10" ht="64" customHeight="1" spans="1:12">
      <c r="A10" s="12">
        <v>4</v>
      </c>
      <c r="B10" s="16" t="s">
        <v>24</v>
      </c>
      <c r="C10" s="17" t="s">
        <v>23</v>
      </c>
      <c r="D10" s="17"/>
      <c r="E10" s="12" t="s">
        <v>17</v>
      </c>
      <c r="F10" s="16">
        <v>17</v>
      </c>
      <c r="G10" s="18">
        <f t="shared" si="0"/>
        <v>650</v>
      </c>
      <c r="H10" s="19">
        <v>11050</v>
      </c>
      <c r="I10" s="17">
        <v>2004.6</v>
      </c>
      <c r="J10" s="12">
        <v>18</v>
      </c>
      <c r="K10" s="12" t="s">
        <v>18</v>
      </c>
      <c r="L10" s="12" t="s">
        <v>19</v>
      </c>
    </row>
    <row r="11" ht="30" customHeight="1" spans="1:12">
      <c r="A11" s="12">
        <v>5</v>
      </c>
      <c r="B11" s="16" t="s">
        <v>25</v>
      </c>
      <c r="C11" s="17" t="s">
        <v>21</v>
      </c>
      <c r="D11" s="17"/>
      <c r="E11" s="12" t="s">
        <v>17</v>
      </c>
      <c r="F11" s="16">
        <v>1</v>
      </c>
      <c r="G11" s="18">
        <f t="shared" si="0"/>
        <v>1380</v>
      </c>
      <c r="H11" s="20">
        <v>1380</v>
      </c>
      <c r="I11" s="17">
        <v>2005.1</v>
      </c>
      <c r="J11" s="12">
        <v>17</v>
      </c>
      <c r="K11" s="12" t="s">
        <v>18</v>
      </c>
      <c r="L11" s="12" t="s">
        <v>19</v>
      </c>
    </row>
    <row r="12" ht="30" customHeight="1" spans="1:12">
      <c r="A12" s="12">
        <v>6</v>
      </c>
      <c r="B12" s="16" t="s">
        <v>26</v>
      </c>
      <c r="C12" s="17" t="s">
        <v>16</v>
      </c>
      <c r="D12" s="17"/>
      <c r="E12" s="12" t="s">
        <v>17</v>
      </c>
      <c r="F12" s="16">
        <v>1</v>
      </c>
      <c r="G12" s="18">
        <f t="shared" si="0"/>
        <v>1500</v>
      </c>
      <c r="H12" s="19">
        <v>1500</v>
      </c>
      <c r="I12" s="17">
        <v>2005.1</v>
      </c>
      <c r="J12" s="12">
        <v>17</v>
      </c>
      <c r="K12" s="12" t="s">
        <v>18</v>
      </c>
      <c r="L12" s="12" t="s">
        <v>19</v>
      </c>
    </row>
    <row r="13" ht="30" customHeight="1" spans="1:12">
      <c r="A13" s="12">
        <v>7</v>
      </c>
      <c r="B13" s="16" t="s">
        <v>27</v>
      </c>
      <c r="C13" s="17" t="s">
        <v>28</v>
      </c>
      <c r="D13" s="17"/>
      <c r="E13" s="12" t="s">
        <v>17</v>
      </c>
      <c r="F13" s="16">
        <v>1</v>
      </c>
      <c r="G13" s="18">
        <f t="shared" si="0"/>
        <v>1250</v>
      </c>
      <c r="H13" s="19">
        <v>1250</v>
      </c>
      <c r="I13" s="17">
        <v>2005.6</v>
      </c>
      <c r="J13" s="12">
        <v>17</v>
      </c>
      <c r="K13" s="12" t="s">
        <v>18</v>
      </c>
      <c r="L13" s="12" t="s">
        <v>19</v>
      </c>
    </row>
    <row r="14" ht="30" customHeight="1" spans="1:12">
      <c r="A14" s="12">
        <v>8</v>
      </c>
      <c r="B14" s="16" t="s">
        <v>29</v>
      </c>
      <c r="C14" s="17" t="s">
        <v>21</v>
      </c>
      <c r="D14" s="17"/>
      <c r="E14" s="12" t="s">
        <v>17</v>
      </c>
      <c r="F14" s="16">
        <v>2</v>
      </c>
      <c r="G14" s="18">
        <f t="shared" si="0"/>
        <v>1300</v>
      </c>
      <c r="H14" s="20">
        <v>2600</v>
      </c>
      <c r="I14" s="17">
        <v>2005.9</v>
      </c>
      <c r="J14" s="12">
        <v>17</v>
      </c>
      <c r="K14" s="12" t="s">
        <v>18</v>
      </c>
      <c r="L14" s="12" t="s">
        <v>19</v>
      </c>
    </row>
    <row r="15" ht="30" customHeight="1" spans="1:12">
      <c r="A15" s="12">
        <v>9</v>
      </c>
      <c r="B15" s="16" t="s">
        <v>30</v>
      </c>
      <c r="C15" s="17" t="s">
        <v>21</v>
      </c>
      <c r="D15" s="17"/>
      <c r="E15" s="12" t="s">
        <v>17</v>
      </c>
      <c r="F15" s="16">
        <v>1</v>
      </c>
      <c r="G15" s="18">
        <f t="shared" si="0"/>
        <v>1300</v>
      </c>
      <c r="H15" s="20">
        <v>1300</v>
      </c>
      <c r="I15" s="17">
        <v>2009.7</v>
      </c>
      <c r="J15" s="12">
        <v>13</v>
      </c>
      <c r="K15" s="12" t="s">
        <v>18</v>
      </c>
      <c r="L15" s="12" t="s">
        <v>19</v>
      </c>
    </row>
    <row r="16" ht="30" customHeight="1" spans="1:12">
      <c r="A16" s="12">
        <v>10</v>
      </c>
      <c r="B16" s="16" t="s">
        <v>31</v>
      </c>
      <c r="C16" s="17" t="s">
        <v>32</v>
      </c>
      <c r="D16" s="17"/>
      <c r="E16" s="12" t="s">
        <v>17</v>
      </c>
      <c r="F16" s="16">
        <v>1</v>
      </c>
      <c r="G16" s="18">
        <f t="shared" si="0"/>
        <v>580</v>
      </c>
      <c r="H16" s="20">
        <v>580</v>
      </c>
      <c r="I16" s="17" t="s">
        <v>33</v>
      </c>
      <c r="J16" s="12">
        <v>8</v>
      </c>
      <c r="K16" s="12" t="s">
        <v>18</v>
      </c>
      <c r="L16" s="12" t="s">
        <v>19</v>
      </c>
    </row>
    <row r="17" ht="30" customHeight="1" spans="1:12">
      <c r="A17" s="12">
        <v>11</v>
      </c>
      <c r="B17" s="16" t="s">
        <v>34</v>
      </c>
      <c r="C17" s="17" t="s">
        <v>35</v>
      </c>
      <c r="D17" s="17"/>
      <c r="E17" s="12" t="s">
        <v>17</v>
      </c>
      <c r="F17" s="16">
        <v>1</v>
      </c>
      <c r="G17" s="18">
        <f t="shared" si="0"/>
        <v>2100</v>
      </c>
      <c r="H17" s="20">
        <v>2100</v>
      </c>
      <c r="I17" s="17" t="s">
        <v>36</v>
      </c>
      <c r="J17" s="12">
        <v>7</v>
      </c>
      <c r="K17" s="12" t="s">
        <v>18</v>
      </c>
      <c r="L17" s="12" t="s">
        <v>19</v>
      </c>
    </row>
    <row r="18" ht="30" customHeight="1" spans="1:12">
      <c r="A18" s="12">
        <v>12</v>
      </c>
      <c r="B18" s="16" t="s">
        <v>37</v>
      </c>
      <c r="C18" s="17" t="s">
        <v>38</v>
      </c>
      <c r="D18" s="17"/>
      <c r="E18" s="12" t="s">
        <v>17</v>
      </c>
      <c r="F18" s="16">
        <v>1</v>
      </c>
      <c r="G18" s="18">
        <f t="shared" si="0"/>
        <v>750</v>
      </c>
      <c r="H18" s="19">
        <v>750</v>
      </c>
      <c r="I18" s="17" t="s">
        <v>36</v>
      </c>
      <c r="J18" s="12">
        <v>7</v>
      </c>
      <c r="K18" s="12" t="s">
        <v>18</v>
      </c>
      <c r="L18" s="12" t="s">
        <v>19</v>
      </c>
    </row>
    <row r="19" ht="30" customHeight="1" spans="1:12">
      <c r="A19" s="12">
        <v>13</v>
      </c>
      <c r="B19" s="16" t="s">
        <v>39</v>
      </c>
      <c r="C19" s="17" t="s">
        <v>21</v>
      </c>
      <c r="D19" s="17"/>
      <c r="E19" s="12" t="s">
        <v>17</v>
      </c>
      <c r="F19" s="16">
        <v>1</v>
      </c>
      <c r="G19" s="18">
        <f t="shared" si="0"/>
        <v>450</v>
      </c>
      <c r="H19" s="20">
        <v>450</v>
      </c>
      <c r="I19" s="17" t="s">
        <v>36</v>
      </c>
      <c r="J19" s="12">
        <v>7</v>
      </c>
      <c r="K19" s="12" t="s">
        <v>18</v>
      </c>
      <c r="L19" s="12" t="s">
        <v>19</v>
      </c>
    </row>
    <row r="20" ht="30" customHeight="1" spans="1:12">
      <c r="A20" s="12">
        <v>14</v>
      </c>
      <c r="B20" s="16" t="s">
        <v>40</v>
      </c>
      <c r="C20" s="17" t="s">
        <v>41</v>
      </c>
      <c r="D20" s="17"/>
      <c r="E20" s="12" t="s">
        <v>17</v>
      </c>
      <c r="F20" s="16">
        <v>1</v>
      </c>
      <c r="G20" s="18">
        <f t="shared" si="0"/>
        <v>1850</v>
      </c>
      <c r="H20" s="20">
        <v>1850</v>
      </c>
      <c r="I20" s="17">
        <v>2001.8</v>
      </c>
      <c r="J20" s="12">
        <v>21</v>
      </c>
      <c r="K20" s="12" t="s">
        <v>18</v>
      </c>
      <c r="L20" s="12" t="s">
        <v>19</v>
      </c>
    </row>
    <row r="21" ht="30" customHeight="1" spans="1:12">
      <c r="A21" s="12">
        <v>15</v>
      </c>
      <c r="B21" s="16" t="s">
        <v>42</v>
      </c>
      <c r="C21" s="17" t="s">
        <v>43</v>
      </c>
      <c r="D21" s="17" t="s">
        <v>44</v>
      </c>
      <c r="E21" s="12" t="s">
        <v>17</v>
      </c>
      <c r="F21" s="16">
        <v>1</v>
      </c>
      <c r="G21" s="18">
        <f t="shared" si="0"/>
        <v>1600</v>
      </c>
      <c r="H21" s="19">
        <v>1600</v>
      </c>
      <c r="I21" s="17">
        <v>2003.9</v>
      </c>
      <c r="J21" s="12">
        <v>19</v>
      </c>
      <c r="K21" s="12" t="s">
        <v>18</v>
      </c>
      <c r="L21" s="12" t="s">
        <v>19</v>
      </c>
    </row>
    <row r="22" s="1" customFormat="1" ht="30" customHeight="1" spans="1:12">
      <c r="A22" s="12">
        <v>16</v>
      </c>
      <c r="B22" s="16" t="s">
        <v>45</v>
      </c>
      <c r="C22" s="17" t="s">
        <v>46</v>
      </c>
      <c r="D22" s="17" t="s">
        <v>47</v>
      </c>
      <c r="E22" s="12" t="s">
        <v>17</v>
      </c>
      <c r="F22" s="16">
        <v>1</v>
      </c>
      <c r="G22" s="18">
        <f t="shared" si="0"/>
        <v>2600</v>
      </c>
      <c r="H22" s="20">
        <v>2600</v>
      </c>
      <c r="I22" s="17">
        <v>2005.12</v>
      </c>
      <c r="J22" s="12">
        <v>17</v>
      </c>
      <c r="K22" s="12" t="s">
        <v>18</v>
      </c>
      <c r="L22" s="12" t="s">
        <v>19</v>
      </c>
    </row>
    <row r="23" ht="30" customHeight="1" spans="1:12">
      <c r="A23" s="12">
        <v>17</v>
      </c>
      <c r="B23" s="16" t="s">
        <v>48</v>
      </c>
      <c r="C23" s="17" t="s">
        <v>49</v>
      </c>
      <c r="D23" s="17" t="s">
        <v>50</v>
      </c>
      <c r="E23" s="12" t="s">
        <v>17</v>
      </c>
      <c r="F23" s="16">
        <v>1</v>
      </c>
      <c r="G23" s="18">
        <f t="shared" si="0"/>
        <v>3600</v>
      </c>
      <c r="H23" s="19">
        <v>3600</v>
      </c>
      <c r="I23" s="17">
        <v>2005.8</v>
      </c>
      <c r="J23" s="12">
        <v>17</v>
      </c>
      <c r="K23" s="12" t="s">
        <v>18</v>
      </c>
      <c r="L23" s="12" t="s">
        <v>19</v>
      </c>
    </row>
    <row r="24" ht="30" customHeight="1" spans="1:12">
      <c r="A24" s="12">
        <v>18</v>
      </c>
      <c r="B24" s="16" t="s">
        <v>51</v>
      </c>
      <c r="C24" s="17" t="s">
        <v>49</v>
      </c>
      <c r="D24" s="17" t="s">
        <v>52</v>
      </c>
      <c r="E24" s="12" t="s">
        <v>17</v>
      </c>
      <c r="F24" s="16">
        <v>1</v>
      </c>
      <c r="G24" s="18">
        <f t="shared" si="0"/>
        <v>3500</v>
      </c>
      <c r="H24" s="19">
        <v>3500</v>
      </c>
      <c r="I24" s="17">
        <v>2007.3</v>
      </c>
      <c r="J24" s="12">
        <v>15</v>
      </c>
      <c r="K24" s="12" t="s">
        <v>18</v>
      </c>
      <c r="L24" s="12" t="s">
        <v>19</v>
      </c>
    </row>
    <row r="25" ht="30" customHeight="1" spans="1:12">
      <c r="A25" s="12">
        <v>19</v>
      </c>
      <c r="B25" s="16" t="s">
        <v>53</v>
      </c>
      <c r="C25" s="17" t="s">
        <v>54</v>
      </c>
      <c r="D25" s="17" t="s">
        <v>55</v>
      </c>
      <c r="E25" s="12" t="s">
        <v>17</v>
      </c>
      <c r="F25" s="16">
        <v>1</v>
      </c>
      <c r="G25" s="18">
        <f t="shared" si="0"/>
        <v>2300</v>
      </c>
      <c r="H25" s="19">
        <v>2300</v>
      </c>
      <c r="I25" s="17">
        <v>2007.6</v>
      </c>
      <c r="J25" s="12">
        <v>15</v>
      </c>
      <c r="K25" s="12" t="s">
        <v>18</v>
      </c>
      <c r="L25" s="12" t="s">
        <v>19</v>
      </c>
    </row>
    <row r="26" ht="30" customHeight="1" spans="1:12">
      <c r="A26" s="12">
        <v>20</v>
      </c>
      <c r="B26" s="16" t="s">
        <v>56</v>
      </c>
      <c r="C26" s="17" t="s">
        <v>57</v>
      </c>
      <c r="D26" s="17" t="s">
        <v>58</v>
      </c>
      <c r="E26" s="12" t="s">
        <v>17</v>
      </c>
      <c r="F26" s="16">
        <v>1</v>
      </c>
      <c r="G26" s="18">
        <f t="shared" si="0"/>
        <v>1200</v>
      </c>
      <c r="H26" s="20">
        <v>1200</v>
      </c>
      <c r="I26" s="17">
        <v>2007.11</v>
      </c>
      <c r="J26" s="12">
        <v>15</v>
      </c>
      <c r="K26" s="12" t="s">
        <v>18</v>
      </c>
      <c r="L26" s="12" t="s">
        <v>19</v>
      </c>
    </row>
    <row r="27" s="1" customFormat="1" ht="30" customHeight="1" spans="1:12">
      <c r="A27" s="12">
        <v>21</v>
      </c>
      <c r="B27" s="16" t="s">
        <v>59</v>
      </c>
      <c r="C27" s="17" t="s">
        <v>60</v>
      </c>
      <c r="D27" s="17" t="s">
        <v>61</v>
      </c>
      <c r="E27" s="12" t="s">
        <v>17</v>
      </c>
      <c r="F27" s="16">
        <v>1</v>
      </c>
      <c r="G27" s="18">
        <f t="shared" si="0"/>
        <v>3200</v>
      </c>
      <c r="H27" s="20">
        <v>3200</v>
      </c>
      <c r="I27" s="17">
        <v>2009.2</v>
      </c>
      <c r="J27" s="12">
        <v>13</v>
      </c>
      <c r="K27" s="12" t="s">
        <v>18</v>
      </c>
      <c r="L27" s="12" t="s">
        <v>19</v>
      </c>
    </row>
    <row r="28" ht="30" customHeight="1" spans="1:12">
      <c r="A28" s="12">
        <v>22</v>
      </c>
      <c r="B28" s="16" t="s">
        <v>62</v>
      </c>
      <c r="C28" s="17" t="s">
        <v>63</v>
      </c>
      <c r="D28" s="17" t="s">
        <v>64</v>
      </c>
      <c r="E28" s="12" t="s">
        <v>17</v>
      </c>
      <c r="F28" s="16">
        <v>1</v>
      </c>
      <c r="G28" s="18">
        <f t="shared" si="0"/>
        <v>2500</v>
      </c>
      <c r="H28" s="20">
        <v>2500</v>
      </c>
      <c r="I28" s="17">
        <v>2009.6</v>
      </c>
      <c r="J28" s="12">
        <v>13</v>
      </c>
      <c r="K28" s="12" t="s">
        <v>18</v>
      </c>
      <c r="L28" s="12" t="s">
        <v>19</v>
      </c>
    </row>
    <row r="29" ht="30" customHeight="1" spans="1:12">
      <c r="A29" s="12">
        <v>23</v>
      </c>
      <c r="B29" s="16" t="s">
        <v>65</v>
      </c>
      <c r="C29" s="17" t="s">
        <v>66</v>
      </c>
      <c r="D29" s="17" t="s">
        <v>67</v>
      </c>
      <c r="E29" s="12" t="s">
        <v>17</v>
      </c>
      <c r="F29" s="16">
        <v>1</v>
      </c>
      <c r="G29" s="18">
        <f t="shared" si="0"/>
        <v>3600</v>
      </c>
      <c r="H29" s="19">
        <v>3600</v>
      </c>
      <c r="I29" s="17">
        <v>2009.8</v>
      </c>
      <c r="J29" s="12">
        <v>13</v>
      </c>
      <c r="K29" s="12" t="s">
        <v>18</v>
      </c>
      <c r="L29" s="12" t="s">
        <v>19</v>
      </c>
    </row>
    <row r="30" ht="30" customHeight="1" spans="1:12">
      <c r="A30" s="12">
        <v>24</v>
      </c>
      <c r="B30" s="16" t="s">
        <v>68</v>
      </c>
      <c r="C30" s="17" t="s">
        <v>66</v>
      </c>
      <c r="D30" s="17" t="s">
        <v>69</v>
      </c>
      <c r="E30" s="12" t="s">
        <v>17</v>
      </c>
      <c r="F30" s="16">
        <v>1</v>
      </c>
      <c r="G30" s="18">
        <f t="shared" si="0"/>
        <v>3850</v>
      </c>
      <c r="H30" s="19">
        <v>3850</v>
      </c>
      <c r="I30" s="17">
        <v>2010.3</v>
      </c>
      <c r="J30" s="12">
        <v>12</v>
      </c>
      <c r="K30" s="12" t="s">
        <v>18</v>
      </c>
      <c r="L30" s="12" t="s">
        <v>19</v>
      </c>
    </row>
    <row r="31" ht="30" customHeight="1" spans="1:12">
      <c r="A31" s="12">
        <v>25</v>
      </c>
      <c r="B31" s="16" t="s">
        <v>70</v>
      </c>
      <c r="C31" s="17" t="s">
        <v>71</v>
      </c>
      <c r="D31" s="17"/>
      <c r="E31" s="12" t="s">
        <v>17</v>
      </c>
      <c r="F31" s="16">
        <v>1</v>
      </c>
      <c r="G31" s="18">
        <f t="shared" si="0"/>
        <v>2500</v>
      </c>
      <c r="H31" s="20">
        <v>2500</v>
      </c>
      <c r="I31" s="17">
        <v>2010.3</v>
      </c>
      <c r="J31" s="12">
        <v>12</v>
      </c>
      <c r="K31" s="12" t="s">
        <v>18</v>
      </c>
      <c r="L31" s="12" t="s">
        <v>19</v>
      </c>
    </row>
    <row r="32" ht="30" customHeight="1" spans="1:12">
      <c r="A32" s="12">
        <v>26</v>
      </c>
      <c r="B32" s="16" t="s">
        <v>72</v>
      </c>
      <c r="C32" s="17" t="s">
        <v>49</v>
      </c>
      <c r="D32" s="17" t="s">
        <v>73</v>
      </c>
      <c r="E32" s="12" t="s">
        <v>17</v>
      </c>
      <c r="F32" s="16">
        <v>1</v>
      </c>
      <c r="G32" s="18">
        <f t="shared" si="0"/>
        <v>3500</v>
      </c>
      <c r="H32" s="19">
        <v>3500</v>
      </c>
      <c r="I32" s="17">
        <v>2010.5</v>
      </c>
      <c r="J32" s="12">
        <v>12</v>
      </c>
      <c r="K32" s="12" t="s">
        <v>18</v>
      </c>
      <c r="L32" s="12" t="s">
        <v>19</v>
      </c>
    </row>
    <row r="33" ht="30" customHeight="1" spans="1:12">
      <c r="A33" s="12">
        <v>27</v>
      </c>
      <c r="B33" s="16" t="s">
        <v>74</v>
      </c>
      <c r="C33" s="17" t="s">
        <v>49</v>
      </c>
      <c r="D33" s="17" t="s">
        <v>75</v>
      </c>
      <c r="E33" s="12" t="s">
        <v>17</v>
      </c>
      <c r="F33" s="16">
        <v>1</v>
      </c>
      <c r="G33" s="18">
        <f t="shared" si="0"/>
        <v>3600</v>
      </c>
      <c r="H33" s="19">
        <v>3600</v>
      </c>
      <c r="I33" s="17">
        <v>2010.7</v>
      </c>
      <c r="J33" s="12">
        <v>12</v>
      </c>
      <c r="K33" s="12" t="s">
        <v>18</v>
      </c>
      <c r="L33" s="12" t="s">
        <v>19</v>
      </c>
    </row>
    <row r="34" ht="30" customHeight="1" spans="1:12">
      <c r="A34" s="12">
        <v>28</v>
      </c>
      <c r="B34" s="16" t="s">
        <v>76</v>
      </c>
      <c r="C34" s="17" t="s">
        <v>57</v>
      </c>
      <c r="D34" s="17" t="s">
        <v>58</v>
      </c>
      <c r="E34" s="12" t="s">
        <v>17</v>
      </c>
      <c r="F34" s="16">
        <v>1</v>
      </c>
      <c r="G34" s="18">
        <f t="shared" si="0"/>
        <v>1200</v>
      </c>
      <c r="H34" s="20">
        <v>1200</v>
      </c>
      <c r="I34" s="17">
        <v>2010.7</v>
      </c>
      <c r="J34" s="12">
        <v>12</v>
      </c>
      <c r="K34" s="12" t="s">
        <v>18</v>
      </c>
      <c r="L34" s="12" t="s">
        <v>19</v>
      </c>
    </row>
    <row r="35" ht="30" customHeight="1" spans="1:12">
      <c r="A35" s="12">
        <v>29</v>
      </c>
      <c r="B35" s="16" t="s">
        <v>77</v>
      </c>
      <c r="C35" s="17" t="s">
        <v>66</v>
      </c>
      <c r="D35" s="17" t="s">
        <v>78</v>
      </c>
      <c r="E35" s="12" t="s">
        <v>17</v>
      </c>
      <c r="F35" s="16">
        <v>1</v>
      </c>
      <c r="G35" s="18">
        <f t="shared" si="0"/>
        <v>3600</v>
      </c>
      <c r="H35" s="20">
        <v>3600</v>
      </c>
      <c r="I35" s="17">
        <v>2011.3</v>
      </c>
      <c r="J35" s="12">
        <v>11</v>
      </c>
      <c r="K35" s="12" t="s">
        <v>18</v>
      </c>
      <c r="L35" s="12" t="s">
        <v>19</v>
      </c>
    </row>
    <row r="36" ht="30" customHeight="1" spans="1:12">
      <c r="A36" s="12">
        <v>30</v>
      </c>
      <c r="B36" s="16" t="s">
        <v>79</v>
      </c>
      <c r="C36" s="17" t="s">
        <v>49</v>
      </c>
      <c r="D36" s="17" t="s">
        <v>52</v>
      </c>
      <c r="E36" s="12" t="s">
        <v>17</v>
      </c>
      <c r="F36" s="16">
        <v>1</v>
      </c>
      <c r="G36" s="18">
        <f t="shared" si="0"/>
        <v>3400</v>
      </c>
      <c r="H36" s="19">
        <v>3400</v>
      </c>
      <c r="I36" s="17">
        <v>2013.7</v>
      </c>
      <c r="J36" s="12">
        <v>9</v>
      </c>
      <c r="K36" s="12" t="s">
        <v>18</v>
      </c>
      <c r="L36" s="12" t="s">
        <v>19</v>
      </c>
    </row>
    <row r="37" ht="30" customHeight="1" spans="1:12">
      <c r="A37" s="12">
        <v>31</v>
      </c>
      <c r="B37" s="16" t="s">
        <v>80</v>
      </c>
      <c r="C37" s="17" t="s">
        <v>63</v>
      </c>
      <c r="D37" s="17" t="s">
        <v>81</v>
      </c>
      <c r="E37" s="12" t="s">
        <v>17</v>
      </c>
      <c r="F37" s="16">
        <v>1</v>
      </c>
      <c r="G37" s="18">
        <f t="shared" si="0"/>
        <v>2100</v>
      </c>
      <c r="H37" s="20">
        <v>2100</v>
      </c>
      <c r="I37" s="17">
        <v>2013.8</v>
      </c>
      <c r="J37" s="12">
        <v>9</v>
      </c>
      <c r="K37" s="12" t="s">
        <v>18</v>
      </c>
      <c r="L37" s="12" t="s">
        <v>19</v>
      </c>
    </row>
    <row r="38" ht="30" customHeight="1" spans="1:12">
      <c r="A38" s="12">
        <v>32</v>
      </c>
      <c r="B38" s="16" t="s">
        <v>82</v>
      </c>
      <c r="C38" s="17" t="s">
        <v>83</v>
      </c>
      <c r="D38" s="17"/>
      <c r="E38" s="12" t="s">
        <v>17</v>
      </c>
      <c r="F38" s="16">
        <v>1</v>
      </c>
      <c r="G38" s="18">
        <f t="shared" si="0"/>
        <v>960</v>
      </c>
      <c r="H38" s="20">
        <v>960</v>
      </c>
      <c r="I38" s="17" t="s">
        <v>84</v>
      </c>
      <c r="J38" s="12">
        <v>9</v>
      </c>
      <c r="K38" s="12" t="s">
        <v>18</v>
      </c>
      <c r="L38" s="12" t="s">
        <v>19</v>
      </c>
    </row>
    <row r="39" ht="30" customHeight="1" spans="1:12">
      <c r="A39" s="12">
        <v>33</v>
      </c>
      <c r="B39" s="16" t="s">
        <v>85</v>
      </c>
      <c r="C39" s="17" t="s">
        <v>86</v>
      </c>
      <c r="D39" s="17" t="s">
        <v>87</v>
      </c>
      <c r="E39" s="12" t="s">
        <v>17</v>
      </c>
      <c r="F39" s="16">
        <v>1</v>
      </c>
      <c r="G39" s="18">
        <f t="shared" si="0"/>
        <v>2550</v>
      </c>
      <c r="H39" s="20">
        <v>2550</v>
      </c>
      <c r="I39" s="17" t="s">
        <v>88</v>
      </c>
      <c r="J39" s="12">
        <v>8</v>
      </c>
      <c r="K39" s="12" t="s">
        <v>18</v>
      </c>
      <c r="L39" s="12" t="s">
        <v>19</v>
      </c>
    </row>
    <row r="40" ht="30" customHeight="1" spans="1:12">
      <c r="A40" s="12">
        <v>34</v>
      </c>
      <c r="B40" s="16" t="s">
        <v>89</v>
      </c>
      <c r="C40" s="17" t="s">
        <v>90</v>
      </c>
      <c r="D40" s="17"/>
      <c r="E40" s="12" t="s">
        <v>17</v>
      </c>
      <c r="F40" s="16">
        <v>1</v>
      </c>
      <c r="G40" s="18">
        <f t="shared" si="0"/>
        <v>2900</v>
      </c>
      <c r="H40" s="20">
        <v>2900</v>
      </c>
      <c r="I40" s="17" t="s">
        <v>91</v>
      </c>
      <c r="J40" s="12">
        <v>8</v>
      </c>
      <c r="K40" s="12" t="s">
        <v>18</v>
      </c>
      <c r="L40" s="12" t="s">
        <v>19</v>
      </c>
    </row>
    <row r="41" ht="30" customHeight="1" spans="1:12">
      <c r="A41" s="12">
        <v>35</v>
      </c>
      <c r="B41" s="16" t="s">
        <v>92</v>
      </c>
      <c r="C41" s="17" t="s">
        <v>90</v>
      </c>
      <c r="D41" s="17"/>
      <c r="E41" s="12" t="s">
        <v>17</v>
      </c>
      <c r="F41" s="16">
        <v>1</v>
      </c>
      <c r="G41" s="18">
        <f t="shared" si="0"/>
        <v>2900</v>
      </c>
      <c r="H41" s="20">
        <v>2900</v>
      </c>
      <c r="I41" s="17" t="s">
        <v>91</v>
      </c>
      <c r="J41" s="12">
        <v>8</v>
      </c>
      <c r="K41" s="12" t="s">
        <v>18</v>
      </c>
      <c r="L41" s="12" t="s">
        <v>19</v>
      </c>
    </row>
    <row r="42" ht="30" customHeight="1" spans="1:12">
      <c r="A42" s="12">
        <v>36</v>
      </c>
      <c r="B42" s="16" t="s">
        <v>93</v>
      </c>
      <c r="C42" s="17" t="s">
        <v>94</v>
      </c>
      <c r="D42" s="17"/>
      <c r="E42" s="12" t="s">
        <v>17</v>
      </c>
      <c r="F42" s="16">
        <v>1</v>
      </c>
      <c r="G42" s="18">
        <f t="shared" si="0"/>
        <v>2850</v>
      </c>
      <c r="H42" s="20">
        <v>2850</v>
      </c>
      <c r="I42" s="17" t="s">
        <v>95</v>
      </c>
      <c r="J42" s="12">
        <v>7</v>
      </c>
      <c r="K42" s="12" t="s">
        <v>18</v>
      </c>
      <c r="L42" s="12" t="s">
        <v>19</v>
      </c>
    </row>
    <row r="43" ht="30" customHeight="1" spans="1:12">
      <c r="A43" s="12">
        <v>37</v>
      </c>
      <c r="B43" s="16" t="s">
        <v>96</v>
      </c>
      <c r="C43" s="17" t="s">
        <v>97</v>
      </c>
      <c r="D43" s="17" t="s">
        <v>98</v>
      </c>
      <c r="E43" s="12" t="s">
        <v>17</v>
      </c>
      <c r="F43" s="16">
        <v>1</v>
      </c>
      <c r="G43" s="18">
        <f t="shared" si="0"/>
        <v>3680</v>
      </c>
      <c r="H43" s="19">
        <v>3680</v>
      </c>
      <c r="I43" s="17" t="s">
        <v>99</v>
      </c>
      <c r="J43" s="12">
        <v>6</v>
      </c>
      <c r="K43" s="12" t="s">
        <v>18</v>
      </c>
      <c r="L43" s="12" t="s">
        <v>19</v>
      </c>
    </row>
    <row r="44" ht="30" customHeight="1" spans="1:12">
      <c r="A44" s="12">
        <v>38</v>
      </c>
      <c r="B44" s="16" t="s">
        <v>100</v>
      </c>
      <c r="C44" s="17" t="s">
        <v>97</v>
      </c>
      <c r="D44" s="17" t="s">
        <v>98</v>
      </c>
      <c r="E44" s="12" t="s">
        <v>17</v>
      </c>
      <c r="F44" s="16">
        <v>1</v>
      </c>
      <c r="G44" s="18">
        <f t="shared" si="0"/>
        <v>3680</v>
      </c>
      <c r="H44" s="19">
        <v>3680</v>
      </c>
      <c r="I44" s="17" t="s">
        <v>99</v>
      </c>
      <c r="J44" s="12">
        <v>6</v>
      </c>
      <c r="K44" s="12" t="s">
        <v>18</v>
      </c>
      <c r="L44" s="12" t="s">
        <v>19</v>
      </c>
    </row>
    <row r="45" ht="30" customHeight="1" spans="1:12">
      <c r="A45" s="12">
        <v>39</v>
      </c>
      <c r="B45" s="16" t="s">
        <v>101</v>
      </c>
      <c r="C45" s="17" t="s">
        <v>97</v>
      </c>
      <c r="D45" s="17"/>
      <c r="E45" s="12" t="s">
        <v>17</v>
      </c>
      <c r="F45" s="16">
        <v>1</v>
      </c>
      <c r="G45" s="18">
        <f t="shared" si="0"/>
        <v>3680</v>
      </c>
      <c r="H45" s="20">
        <v>3680</v>
      </c>
      <c r="I45" s="17" t="s">
        <v>99</v>
      </c>
      <c r="J45" s="12">
        <v>6</v>
      </c>
      <c r="K45" s="12" t="s">
        <v>18</v>
      </c>
      <c r="L45" s="12" t="s">
        <v>19</v>
      </c>
    </row>
    <row r="46" ht="30" customHeight="1" spans="1:12">
      <c r="A46" s="12">
        <v>40</v>
      </c>
      <c r="B46" s="16" t="s">
        <v>102</v>
      </c>
      <c r="C46" s="17" t="s">
        <v>97</v>
      </c>
      <c r="D46" s="17"/>
      <c r="E46" s="12" t="s">
        <v>17</v>
      </c>
      <c r="F46" s="16">
        <v>1</v>
      </c>
      <c r="G46" s="18">
        <f t="shared" si="0"/>
        <v>3680</v>
      </c>
      <c r="H46" s="20">
        <v>3680</v>
      </c>
      <c r="I46" s="17" t="s">
        <v>99</v>
      </c>
      <c r="J46" s="12">
        <v>6</v>
      </c>
      <c r="K46" s="12" t="s">
        <v>18</v>
      </c>
      <c r="L46" s="12" t="s">
        <v>19</v>
      </c>
    </row>
    <row r="47" ht="30" customHeight="1" spans="1:12">
      <c r="A47" s="12">
        <v>41</v>
      </c>
      <c r="B47" s="16" t="s">
        <v>103</v>
      </c>
      <c r="C47" s="17" t="s">
        <v>104</v>
      </c>
      <c r="D47" s="17"/>
      <c r="E47" s="12" t="s">
        <v>17</v>
      </c>
      <c r="F47" s="16">
        <v>2</v>
      </c>
      <c r="G47" s="18">
        <f t="shared" si="0"/>
        <v>480</v>
      </c>
      <c r="H47" s="20">
        <v>960</v>
      </c>
      <c r="I47" s="17" t="s">
        <v>105</v>
      </c>
      <c r="J47" s="12">
        <v>5</v>
      </c>
      <c r="K47" s="12" t="s">
        <v>18</v>
      </c>
      <c r="L47" s="12" t="s">
        <v>19</v>
      </c>
    </row>
    <row r="48" ht="30" customHeight="1" spans="1:12">
      <c r="A48" s="12">
        <v>42</v>
      </c>
      <c r="B48" s="16" t="s">
        <v>106</v>
      </c>
      <c r="C48" s="17" t="s">
        <v>107</v>
      </c>
      <c r="D48" s="17"/>
      <c r="E48" s="12" t="s">
        <v>17</v>
      </c>
      <c r="F48" s="16">
        <v>1</v>
      </c>
      <c r="G48" s="18">
        <f t="shared" si="0"/>
        <v>55</v>
      </c>
      <c r="H48" s="19">
        <v>55</v>
      </c>
      <c r="I48" s="17" t="s">
        <v>105</v>
      </c>
      <c r="J48" s="12">
        <v>5</v>
      </c>
      <c r="K48" s="12" t="s">
        <v>18</v>
      </c>
      <c r="L48" s="12" t="s">
        <v>19</v>
      </c>
    </row>
    <row r="49" ht="30" customHeight="1" spans="1:12">
      <c r="A49" s="12">
        <v>43</v>
      </c>
      <c r="B49" s="16" t="s">
        <v>108</v>
      </c>
      <c r="C49" s="17" t="s">
        <v>109</v>
      </c>
      <c r="D49" s="17"/>
      <c r="E49" s="12" t="s">
        <v>17</v>
      </c>
      <c r="F49" s="16">
        <v>1</v>
      </c>
      <c r="G49" s="18">
        <f t="shared" si="0"/>
        <v>3300</v>
      </c>
      <c r="H49" s="20">
        <v>3300</v>
      </c>
      <c r="I49" s="17" t="s">
        <v>110</v>
      </c>
      <c r="J49" s="12">
        <v>5</v>
      </c>
      <c r="K49" s="12" t="s">
        <v>18</v>
      </c>
      <c r="L49" s="12" t="s">
        <v>19</v>
      </c>
    </row>
    <row r="50" ht="30" customHeight="1" spans="1:12">
      <c r="A50" s="12">
        <v>44</v>
      </c>
      <c r="B50" s="16" t="s">
        <v>111</v>
      </c>
      <c r="C50" s="17" t="s">
        <v>112</v>
      </c>
      <c r="D50" s="17" t="s">
        <v>113</v>
      </c>
      <c r="E50" s="12" t="s">
        <v>17</v>
      </c>
      <c r="F50" s="16">
        <v>1</v>
      </c>
      <c r="G50" s="18">
        <f t="shared" si="0"/>
        <v>1850</v>
      </c>
      <c r="H50" s="20">
        <v>1850</v>
      </c>
      <c r="I50" s="17" t="s">
        <v>114</v>
      </c>
      <c r="J50" s="12">
        <v>5</v>
      </c>
      <c r="K50" s="12" t="s">
        <v>18</v>
      </c>
      <c r="L50" s="12" t="s">
        <v>19</v>
      </c>
    </row>
    <row r="51" ht="30" customHeight="1" spans="1:12">
      <c r="A51" s="12">
        <v>45</v>
      </c>
      <c r="B51" s="16" t="s">
        <v>115</v>
      </c>
      <c r="C51" s="17" t="s">
        <v>116</v>
      </c>
      <c r="D51" s="17"/>
      <c r="E51" s="12" t="s">
        <v>17</v>
      </c>
      <c r="F51" s="16">
        <v>1</v>
      </c>
      <c r="G51" s="18">
        <f t="shared" si="0"/>
        <v>900</v>
      </c>
      <c r="H51" s="20">
        <v>900</v>
      </c>
      <c r="I51" s="17">
        <v>2001.5</v>
      </c>
      <c r="J51" s="12">
        <v>21</v>
      </c>
      <c r="K51" s="12" t="s">
        <v>18</v>
      </c>
      <c r="L51" s="12" t="s">
        <v>19</v>
      </c>
    </row>
    <row r="52" ht="30" customHeight="1" spans="1:12">
      <c r="A52" s="12">
        <v>46</v>
      </c>
      <c r="B52" s="16" t="s">
        <v>117</v>
      </c>
      <c r="C52" s="17" t="s">
        <v>118</v>
      </c>
      <c r="D52" s="17"/>
      <c r="E52" s="12" t="s">
        <v>17</v>
      </c>
      <c r="F52" s="16">
        <v>2</v>
      </c>
      <c r="G52" s="18">
        <f t="shared" si="0"/>
        <v>600</v>
      </c>
      <c r="H52" s="20">
        <v>1200</v>
      </c>
      <c r="I52" s="17">
        <v>2003.9</v>
      </c>
      <c r="J52" s="12">
        <v>19</v>
      </c>
      <c r="K52" s="12" t="s">
        <v>18</v>
      </c>
      <c r="L52" s="12" t="s">
        <v>19</v>
      </c>
    </row>
    <row r="53" ht="30" customHeight="1" spans="1:12">
      <c r="A53" s="12">
        <v>47</v>
      </c>
      <c r="B53" s="16" t="s">
        <v>119</v>
      </c>
      <c r="C53" s="17" t="s">
        <v>120</v>
      </c>
      <c r="D53" s="17"/>
      <c r="E53" s="12" t="s">
        <v>17</v>
      </c>
      <c r="F53" s="16">
        <v>1</v>
      </c>
      <c r="G53" s="18">
        <f t="shared" si="0"/>
        <v>1180</v>
      </c>
      <c r="H53" s="20">
        <v>1180</v>
      </c>
      <c r="I53" s="17" t="s">
        <v>121</v>
      </c>
      <c r="J53" s="12">
        <v>8</v>
      </c>
      <c r="K53" s="12" t="s">
        <v>18</v>
      </c>
      <c r="L53" s="12" t="s">
        <v>19</v>
      </c>
    </row>
    <row r="54" ht="30" customHeight="1" spans="1:12">
      <c r="A54" s="12">
        <v>48</v>
      </c>
      <c r="B54" s="16" t="s">
        <v>122</v>
      </c>
      <c r="C54" s="17" t="s">
        <v>123</v>
      </c>
      <c r="D54" s="17"/>
      <c r="E54" s="12" t="s">
        <v>17</v>
      </c>
      <c r="F54" s="16">
        <v>1</v>
      </c>
      <c r="G54" s="18">
        <f t="shared" si="0"/>
        <v>1180</v>
      </c>
      <c r="H54" s="20">
        <v>1180</v>
      </c>
      <c r="I54" s="17" t="s">
        <v>121</v>
      </c>
      <c r="J54" s="12">
        <v>8</v>
      </c>
      <c r="K54" s="12" t="s">
        <v>18</v>
      </c>
      <c r="L54" s="12" t="s">
        <v>19</v>
      </c>
    </row>
    <row r="55" ht="30" customHeight="1" spans="1:12">
      <c r="A55" s="12">
        <v>49</v>
      </c>
      <c r="B55" s="16" t="s">
        <v>122</v>
      </c>
      <c r="C55" s="17" t="s">
        <v>123</v>
      </c>
      <c r="D55" s="17"/>
      <c r="E55" s="12" t="s">
        <v>17</v>
      </c>
      <c r="F55" s="16">
        <v>2</v>
      </c>
      <c r="G55" s="18">
        <f t="shared" si="0"/>
        <v>1180</v>
      </c>
      <c r="H55" s="20">
        <v>2360</v>
      </c>
      <c r="I55" s="17" t="s">
        <v>121</v>
      </c>
      <c r="J55" s="12">
        <v>8</v>
      </c>
      <c r="K55" s="12" t="s">
        <v>18</v>
      </c>
      <c r="L55" s="12" t="s">
        <v>19</v>
      </c>
    </row>
    <row r="56" ht="30" customHeight="1" spans="1:12">
      <c r="A56" s="12">
        <v>50</v>
      </c>
      <c r="B56" s="16" t="s">
        <v>124</v>
      </c>
      <c r="C56" s="17" t="s">
        <v>125</v>
      </c>
      <c r="D56" s="17"/>
      <c r="E56" s="12" t="s">
        <v>17</v>
      </c>
      <c r="F56" s="16">
        <v>10</v>
      </c>
      <c r="G56" s="18">
        <f t="shared" si="0"/>
        <v>260</v>
      </c>
      <c r="H56" s="19">
        <v>2600</v>
      </c>
      <c r="I56" s="17" t="s">
        <v>121</v>
      </c>
      <c r="J56" s="12">
        <v>8</v>
      </c>
      <c r="K56" s="12" t="s">
        <v>18</v>
      </c>
      <c r="L56" s="12" t="s">
        <v>19</v>
      </c>
    </row>
    <row r="57" ht="30" customHeight="1" spans="1:12">
      <c r="A57" s="12">
        <v>51</v>
      </c>
      <c r="B57" s="16" t="s">
        <v>126</v>
      </c>
      <c r="C57" s="17" t="s">
        <v>127</v>
      </c>
      <c r="D57" s="17"/>
      <c r="E57" s="12" t="s">
        <v>17</v>
      </c>
      <c r="F57" s="16">
        <v>1</v>
      </c>
      <c r="G57" s="18">
        <f t="shared" si="0"/>
        <v>680</v>
      </c>
      <c r="H57" s="19">
        <v>680</v>
      </c>
      <c r="I57" s="17" t="s">
        <v>121</v>
      </c>
      <c r="J57" s="12">
        <v>8</v>
      </c>
      <c r="K57" s="12" t="s">
        <v>18</v>
      </c>
      <c r="L57" s="12" t="s">
        <v>19</v>
      </c>
    </row>
    <row r="58" ht="30" customHeight="1" spans="1:12">
      <c r="A58" s="12">
        <v>52</v>
      </c>
      <c r="B58" s="16" t="s">
        <v>128</v>
      </c>
      <c r="C58" s="17" t="s">
        <v>129</v>
      </c>
      <c r="D58" s="17" t="s">
        <v>130</v>
      </c>
      <c r="E58" s="12" t="s">
        <v>17</v>
      </c>
      <c r="F58" s="16">
        <v>1</v>
      </c>
      <c r="G58" s="18">
        <f t="shared" si="0"/>
        <v>1120</v>
      </c>
      <c r="H58" s="20">
        <v>1120</v>
      </c>
      <c r="I58" s="17" t="s">
        <v>131</v>
      </c>
      <c r="J58" s="12">
        <v>7</v>
      </c>
      <c r="K58" s="12" t="s">
        <v>18</v>
      </c>
      <c r="L58" s="12" t="s">
        <v>19</v>
      </c>
    </row>
    <row r="59" ht="30" customHeight="1" spans="1:12">
      <c r="A59" s="12">
        <v>53</v>
      </c>
      <c r="B59" s="16" t="s">
        <v>132</v>
      </c>
      <c r="C59" s="17" t="s">
        <v>133</v>
      </c>
      <c r="D59" s="17"/>
      <c r="E59" s="12" t="s">
        <v>17</v>
      </c>
      <c r="F59" s="16">
        <v>7</v>
      </c>
      <c r="G59" s="18">
        <f t="shared" si="0"/>
        <v>2365</v>
      </c>
      <c r="H59" s="20">
        <v>16555</v>
      </c>
      <c r="I59" s="17">
        <v>2003.8</v>
      </c>
      <c r="J59" s="12">
        <v>19</v>
      </c>
      <c r="K59" s="12" t="s">
        <v>18</v>
      </c>
      <c r="L59" s="12" t="s">
        <v>19</v>
      </c>
    </row>
    <row r="60" ht="30" customHeight="1" spans="1:12">
      <c r="A60" s="12">
        <v>54</v>
      </c>
      <c r="B60" s="16" t="s">
        <v>134</v>
      </c>
      <c r="C60" s="17" t="s">
        <v>133</v>
      </c>
      <c r="D60" s="17"/>
      <c r="E60" s="12" t="s">
        <v>17</v>
      </c>
      <c r="F60" s="16">
        <v>19</v>
      </c>
      <c r="G60" s="18">
        <f t="shared" si="0"/>
        <v>2365</v>
      </c>
      <c r="H60" s="20">
        <v>44935</v>
      </c>
      <c r="I60" s="17">
        <v>2004.6</v>
      </c>
      <c r="J60" s="12">
        <v>18</v>
      </c>
      <c r="K60" s="12" t="s">
        <v>18</v>
      </c>
      <c r="L60" s="12" t="s">
        <v>19</v>
      </c>
    </row>
    <row r="61" ht="30" customHeight="1" spans="1:12">
      <c r="A61" s="12">
        <v>55</v>
      </c>
      <c r="B61" s="16" t="s">
        <v>135</v>
      </c>
      <c r="C61" s="17" t="s">
        <v>136</v>
      </c>
      <c r="D61" s="17" t="s">
        <v>137</v>
      </c>
      <c r="E61" s="12" t="s">
        <v>17</v>
      </c>
      <c r="F61" s="16">
        <v>1</v>
      </c>
      <c r="G61" s="18">
        <f t="shared" si="0"/>
        <v>7000</v>
      </c>
      <c r="H61" s="20">
        <v>7000</v>
      </c>
      <c r="I61" s="17" t="s">
        <v>138</v>
      </c>
      <c r="J61" s="12">
        <v>15</v>
      </c>
      <c r="K61" s="12" t="s">
        <v>18</v>
      </c>
      <c r="L61" s="12" t="s">
        <v>19</v>
      </c>
    </row>
    <row r="62" ht="30" customHeight="1" spans="1:12">
      <c r="A62" s="12">
        <v>56</v>
      </c>
      <c r="B62" s="16" t="s">
        <v>139</v>
      </c>
      <c r="C62" s="17" t="s">
        <v>140</v>
      </c>
      <c r="D62" s="17" t="s">
        <v>141</v>
      </c>
      <c r="E62" s="12" t="s">
        <v>17</v>
      </c>
      <c r="F62" s="16">
        <v>1</v>
      </c>
      <c r="G62" s="18">
        <f t="shared" si="0"/>
        <v>10000</v>
      </c>
      <c r="H62" s="19">
        <v>10000</v>
      </c>
      <c r="I62" s="17" t="s">
        <v>142</v>
      </c>
      <c r="J62" s="12">
        <v>15</v>
      </c>
      <c r="K62" s="12" t="s">
        <v>18</v>
      </c>
      <c r="L62" s="12" t="s">
        <v>19</v>
      </c>
    </row>
    <row r="63" ht="30" customHeight="1" spans="1:12">
      <c r="A63" s="12">
        <v>57</v>
      </c>
      <c r="B63" s="16" t="s">
        <v>143</v>
      </c>
      <c r="C63" s="17" t="s">
        <v>144</v>
      </c>
      <c r="D63" s="17" t="s">
        <v>145</v>
      </c>
      <c r="E63" s="12" t="s">
        <v>17</v>
      </c>
      <c r="F63" s="16">
        <v>1</v>
      </c>
      <c r="G63" s="18">
        <f t="shared" si="0"/>
        <v>18000</v>
      </c>
      <c r="H63" s="20">
        <v>18000</v>
      </c>
      <c r="I63" s="17" t="s">
        <v>146</v>
      </c>
      <c r="J63" s="12">
        <v>13</v>
      </c>
      <c r="K63" s="12" t="s">
        <v>18</v>
      </c>
      <c r="L63" s="12" t="s">
        <v>19</v>
      </c>
    </row>
    <row r="64" ht="30" customHeight="1" spans="1:12">
      <c r="A64" s="12">
        <v>58</v>
      </c>
      <c r="B64" s="16" t="s">
        <v>147</v>
      </c>
      <c r="C64" s="17" t="s">
        <v>148</v>
      </c>
      <c r="D64" s="17" t="s">
        <v>149</v>
      </c>
      <c r="E64" s="12" t="s">
        <v>17</v>
      </c>
      <c r="F64" s="16">
        <v>1</v>
      </c>
      <c r="G64" s="18">
        <f t="shared" si="0"/>
        <v>20000</v>
      </c>
      <c r="H64" s="20">
        <v>20000</v>
      </c>
      <c r="I64" s="17" t="s">
        <v>150</v>
      </c>
      <c r="J64" s="12">
        <v>12</v>
      </c>
      <c r="K64" s="12" t="s">
        <v>18</v>
      </c>
      <c r="L64" s="12" t="s">
        <v>19</v>
      </c>
    </row>
    <row r="65" ht="30" customHeight="1" spans="1:12">
      <c r="A65" s="12">
        <v>59</v>
      </c>
      <c r="B65" s="16" t="s">
        <v>151</v>
      </c>
      <c r="C65" s="17" t="s">
        <v>152</v>
      </c>
      <c r="D65" s="21" t="s">
        <v>153</v>
      </c>
      <c r="E65" s="12" t="s">
        <v>17</v>
      </c>
      <c r="F65" s="16">
        <v>1</v>
      </c>
      <c r="G65" s="18">
        <f t="shared" si="0"/>
        <v>1600</v>
      </c>
      <c r="H65" s="20">
        <v>1600</v>
      </c>
      <c r="I65" s="17" t="s">
        <v>150</v>
      </c>
      <c r="J65" s="12">
        <v>12</v>
      </c>
      <c r="K65" s="12" t="s">
        <v>18</v>
      </c>
      <c r="L65" s="12" t="s">
        <v>19</v>
      </c>
    </row>
    <row r="66" ht="30" customHeight="1" spans="1:12">
      <c r="A66" s="12">
        <v>60</v>
      </c>
      <c r="B66" s="16" t="s">
        <v>154</v>
      </c>
      <c r="C66" s="17" t="s">
        <v>155</v>
      </c>
      <c r="D66" s="17" t="s">
        <v>156</v>
      </c>
      <c r="E66" s="12" t="s">
        <v>17</v>
      </c>
      <c r="F66" s="16">
        <v>1</v>
      </c>
      <c r="G66" s="18">
        <f t="shared" si="0"/>
        <v>1800</v>
      </c>
      <c r="H66" s="19">
        <v>1800</v>
      </c>
      <c r="I66" s="17" t="s">
        <v>157</v>
      </c>
      <c r="J66" s="12">
        <v>12</v>
      </c>
      <c r="K66" s="12" t="s">
        <v>18</v>
      </c>
      <c r="L66" s="12" t="s">
        <v>19</v>
      </c>
    </row>
    <row r="67" ht="30" customHeight="1" spans="1:12">
      <c r="A67" s="12">
        <v>61</v>
      </c>
      <c r="B67" s="16" t="s">
        <v>158</v>
      </c>
      <c r="C67" s="17" t="s">
        <v>159</v>
      </c>
      <c r="D67" s="17"/>
      <c r="E67" s="12" t="s">
        <v>17</v>
      </c>
      <c r="F67" s="16">
        <v>1</v>
      </c>
      <c r="G67" s="18">
        <f t="shared" si="0"/>
        <v>5900</v>
      </c>
      <c r="H67" s="20">
        <v>5900</v>
      </c>
      <c r="I67" s="17" t="s">
        <v>160</v>
      </c>
      <c r="J67" s="12">
        <v>8</v>
      </c>
      <c r="K67" s="12" t="s">
        <v>18</v>
      </c>
      <c r="L67" s="12" t="s">
        <v>19</v>
      </c>
    </row>
    <row r="68" ht="30" customHeight="1" spans="1:12">
      <c r="A68" s="12">
        <v>62</v>
      </c>
      <c r="B68" s="16" t="s">
        <v>161</v>
      </c>
      <c r="C68" s="17" t="s">
        <v>162</v>
      </c>
      <c r="D68" s="21" t="s">
        <v>163</v>
      </c>
      <c r="E68" s="12" t="s">
        <v>17</v>
      </c>
      <c r="F68" s="16">
        <v>1</v>
      </c>
      <c r="G68" s="18">
        <f t="shared" si="0"/>
        <v>2500</v>
      </c>
      <c r="H68" s="20">
        <v>2500</v>
      </c>
      <c r="I68" s="17" t="s">
        <v>160</v>
      </c>
      <c r="J68" s="12">
        <v>8</v>
      </c>
      <c r="K68" s="12" t="s">
        <v>18</v>
      </c>
      <c r="L68" s="12" t="s">
        <v>19</v>
      </c>
    </row>
    <row r="69" ht="30" customHeight="1" spans="1:12">
      <c r="A69" s="12">
        <v>63</v>
      </c>
      <c r="B69" s="16" t="s">
        <v>164</v>
      </c>
      <c r="C69" s="17" t="s">
        <v>165</v>
      </c>
      <c r="D69" s="17"/>
      <c r="E69" s="12" t="s">
        <v>17</v>
      </c>
      <c r="F69" s="16">
        <v>1</v>
      </c>
      <c r="G69" s="18">
        <f t="shared" si="0"/>
        <v>16800</v>
      </c>
      <c r="H69" s="19">
        <v>16800</v>
      </c>
      <c r="I69" s="17" t="s">
        <v>166</v>
      </c>
      <c r="J69" s="12">
        <v>5</v>
      </c>
      <c r="K69" s="12" t="s">
        <v>18</v>
      </c>
      <c r="L69" s="12" t="s">
        <v>19</v>
      </c>
    </row>
    <row r="70" s="1" customFormat="1" ht="30" customHeight="1" spans="1:12">
      <c r="A70" s="12"/>
      <c r="B70" s="12"/>
      <c r="C70" s="14" t="s">
        <v>167</v>
      </c>
      <c r="D70" s="14"/>
      <c r="E70" s="12"/>
      <c r="F70" s="22">
        <f>SUM(F7:F69)</f>
        <v>129</v>
      </c>
      <c r="G70" s="23"/>
      <c r="H70" s="23">
        <f>SUM(H7:H69)</f>
        <v>271125</v>
      </c>
      <c r="I70" s="25"/>
      <c r="J70" s="12"/>
      <c r="K70" s="12"/>
      <c r="L70" s="12"/>
    </row>
    <row r="71" ht="30" customHeight="1"/>
    <row r="74" spans="2:2">
      <c r="B74" s="24"/>
    </row>
  </sheetData>
  <mergeCells count="2">
    <mergeCell ref="A5:L5"/>
    <mergeCell ref="A2:L4"/>
  </mergeCells>
  <printOptions horizontalCentered="1"/>
  <pageMargins left="0.55" right="0.55" top="0.61" bottom="0.8" header="0.5" footer="0.5"/>
  <pageSetup paperSize="9" scale="85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专用+通用+家具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符芬</dc:creator>
  <cp:lastModifiedBy>符芬</cp:lastModifiedBy>
  <dcterms:created xsi:type="dcterms:W3CDTF">2024-03-07T09:14:00Z</dcterms:created>
  <dcterms:modified xsi:type="dcterms:W3CDTF">2024-08-01T07:18:31Z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6D53B9E4360F4C7280766E9507F82203_11</vt:lpwstr>
  </property>
  <property fmtid="{D5CDD505-2E9C-101B-9397-08002B2CF9AE}" pid="3" name="KSOProductBuildVer">
    <vt:lpwstr>2052-12.1.0.17147</vt:lpwstr>
  </property>
</Properties>
</file>